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รายงาน OIT\New folder\"/>
    </mc:Choice>
  </mc:AlternateContent>
  <xr:revisionPtr revIDLastSave="0" documentId="13_ncr:1_{C061E4C6-4D55-42F0-B4FA-4DB51FC02D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24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" l="1"/>
  <c r="E30" i="3"/>
  <c r="F30" i="3"/>
  <c r="A30" i="3"/>
  <c r="F10" i="2"/>
  <c r="G10" i="2"/>
  <c r="B30" i="3" l="1"/>
  <c r="C30" i="3"/>
  <c r="D30" i="3"/>
  <c r="D36" i="3" l="1"/>
</calcChain>
</file>

<file path=xl/sharedStrings.xml><?xml version="1.0" encoding="utf-8"?>
<sst xmlns="http://schemas.openxmlformats.org/spreadsheetml/2006/main" count="23" uniqueCount="23">
  <si>
    <t xml:space="preserve">หน่วยงาน สำนักงานเกษตรจังหวัดพิษณุโลก </t>
  </si>
  <si>
    <t>ลำดับที่</t>
  </si>
  <si>
    <t>วิธีการจัดซื้อจัดจ้าง</t>
  </si>
  <si>
    <t>จำนวนครั้งที่จัดซื้อจัดจ้าง</t>
  </si>
  <si>
    <t>การดำเนินงานจัดซื้อ/จัดจ้าง</t>
  </si>
  <si>
    <t>รวมงบประมาณที่ได้รับอนุมัติ (บาท)</t>
  </si>
  <si>
    <t>รวมงบประมาณที่จัดซื้อ/จัดจ้าง (บาท)</t>
  </si>
  <si>
    <t>ประหยัดงบประมาณ (บาท)</t>
  </si>
  <si>
    <t>ประหยัดงบประมาณคิดเป็นร้อยละ</t>
  </si>
  <si>
    <t>เป็นไปตามแผนฯ (โครงการ/ครั้ง) (ครั้ง/โครงการ)</t>
  </si>
  <si>
    <t>วิธีเฉพาะเจาะจง</t>
  </si>
  <si>
    <t>วิธีคัดเลือก</t>
  </si>
  <si>
    <t>วิธีประกวดราคาอิเล็กทรอนิกส์ (e-bidding)</t>
  </si>
  <si>
    <t>วิธีตลาดอิเล็กทรอนิกส์ (e-market)</t>
  </si>
  <si>
    <t>รวม</t>
  </si>
  <si>
    <t>ล่าช้ากว่าแผนฯ (โครงการ/ครั้ง) (ครั้ง/โครงการ)</t>
  </si>
  <si>
    <t>ตค</t>
  </si>
  <si>
    <t>พย</t>
  </si>
  <si>
    <t xml:space="preserve">ธค </t>
  </si>
  <si>
    <t>มค</t>
  </si>
  <si>
    <t xml:space="preserve">กพ </t>
  </si>
  <si>
    <t>มีค</t>
  </si>
  <si>
    <t>รายงานผลการจัดซื้อจัดจ้าง ประจำปีงบประมาณ พ.ศ.2565 (งบประมาณที่ได้รับจัดสรรจากกรมต้นสังกัด)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</si>
</sst>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43" fontId="0" fillId="0" borderId="0" xfId="1" applyFont="1"/>
    <xf numFmtId="4" fontId="3" fillId="0" borderId="0" xfId="0" applyNumberFormat="1" applyFont="1"/>
    <xf numFmtId="43" fontId="5" fillId="0" borderId="0" xfId="1" applyFont="1"/>
    <xf numFmtId="43" fontId="0" fillId="0" borderId="0" xfId="0" applyNumberFormat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43" fontId="4" fillId="0" borderId="3" xfId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 applyAlignment="1">
      <alignment horizontal="center" vertical="top" wrapText="1"/>
    </xf>
    <xf numFmtId="43" fontId="4" fillId="0" borderId="0" xfId="0" applyNumberFormat="1" applyFont="1"/>
    <xf numFmtId="1" fontId="4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workbookViewId="0">
      <selection activeCell="G12" sqref="G12"/>
    </sheetView>
  </sheetViews>
  <sheetFormatPr defaultRowHeight="21" x14ac:dyDescent="0.35"/>
  <cols>
    <col min="1" max="1" width="6.375" style="5" customWidth="1"/>
    <col min="2" max="2" width="31.25" style="5" customWidth="1"/>
    <col min="3" max="3" width="11.125" style="5" customWidth="1"/>
    <col min="4" max="4" width="13.875" style="5" customWidth="1"/>
    <col min="5" max="5" width="13.625" style="5" customWidth="1"/>
    <col min="6" max="6" width="17" style="5" customWidth="1"/>
    <col min="7" max="7" width="17.375" style="5" customWidth="1"/>
    <col min="8" max="8" width="11" style="5" customWidth="1"/>
    <col min="9" max="9" width="13.75" style="5" customWidth="1"/>
    <col min="10" max="16384" width="9" style="5"/>
  </cols>
  <sheetData>
    <row r="1" spans="1:9" x14ac:dyDescent="0.35">
      <c r="A1" s="19" t="s">
        <v>22</v>
      </c>
      <c r="B1" s="19"/>
      <c r="C1" s="19"/>
      <c r="D1" s="19"/>
      <c r="E1" s="19"/>
      <c r="F1" s="19"/>
      <c r="G1" s="19"/>
      <c r="H1" s="19"/>
      <c r="I1" s="19"/>
    </row>
    <row r="2" spans="1:9" x14ac:dyDescent="0.35">
      <c r="A2" s="19" t="s">
        <v>0</v>
      </c>
      <c r="B2" s="19"/>
      <c r="C2" s="19"/>
      <c r="D2" s="19"/>
      <c r="E2" s="19"/>
      <c r="F2" s="19"/>
      <c r="G2" s="19"/>
      <c r="H2" s="19"/>
      <c r="I2" s="19"/>
    </row>
    <row r="4" spans="1:9" x14ac:dyDescent="0.35">
      <c r="A4" s="20" t="s">
        <v>1</v>
      </c>
      <c r="B4" s="22" t="s">
        <v>2</v>
      </c>
      <c r="C4" s="22" t="s">
        <v>3</v>
      </c>
      <c r="D4" s="24" t="s">
        <v>4</v>
      </c>
      <c r="E4" s="24"/>
      <c r="F4" s="24" t="s">
        <v>5</v>
      </c>
      <c r="G4" s="24" t="s">
        <v>6</v>
      </c>
      <c r="H4" s="24" t="s">
        <v>7</v>
      </c>
      <c r="I4" s="24" t="s">
        <v>8</v>
      </c>
    </row>
    <row r="5" spans="1:9" s="15" customFormat="1" ht="63" x14ac:dyDescent="0.35">
      <c r="A5" s="21"/>
      <c r="B5" s="23"/>
      <c r="C5" s="23"/>
      <c r="D5" s="16" t="s">
        <v>9</v>
      </c>
      <c r="E5" s="16" t="s">
        <v>15</v>
      </c>
      <c r="F5" s="24"/>
      <c r="G5" s="24"/>
      <c r="H5" s="24"/>
      <c r="I5" s="24"/>
    </row>
    <row r="6" spans="1:9" x14ac:dyDescent="0.35">
      <c r="A6" s="6">
        <v>1</v>
      </c>
      <c r="B6" s="7" t="s">
        <v>10</v>
      </c>
      <c r="C6" s="6">
        <v>65</v>
      </c>
      <c r="D6" s="8">
        <v>65</v>
      </c>
      <c r="E6" s="6">
        <v>0</v>
      </c>
      <c r="F6" s="9">
        <v>1873770</v>
      </c>
      <c r="G6" s="9">
        <v>983436</v>
      </c>
      <c r="H6" s="6">
        <v>0</v>
      </c>
      <c r="I6" s="6">
        <v>0</v>
      </c>
    </row>
    <row r="7" spans="1:9" x14ac:dyDescent="0.35">
      <c r="A7" s="6">
        <v>2</v>
      </c>
      <c r="B7" s="7" t="s">
        <v>11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</row>
    <row r="8" spans="1:9" x14ac:dyDescent="0.35">
      <c r="A8" s="6">
        <v>3</v>
      </c>
      <c r="B8" s="7" t="s">
        <v>12</v>
      </c>
      <c r="C8" s="6">
        <v>0</v>
      </c>
      <c r="D8" s="6">
        <v>0</v>
      </c>
      <c r="E8" s="6">
        <v>0</v>
      </c>
      <c r="F8" s="18">
        <v>0</v>
      </c>
      <c r="G8" s="18">
        <v>0</v>
      </c>
      <c r="H8" s="6">
        <v>0</v>
      </c>
      <c r="I8" s="6">
        <v>0</v>
      </c>
    </row>
    <row r="9" spans="1:9" x14ac:dyDescent="0.35">
      <c r="A9" s="10">
        <v>4</v>
      </c>
      <c r="B9" s="11" t="s">
        <v>13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35">
      <c r="A10" s="12"/>
      <c r="B10" s="13" t="s">
        <v>14</v>
      </c>
      <c r="C10" s="13">
        <v>65</v>
      </c>
      <c r="D10" s="13">
        <v>65</v>
      </c>
      <c r="E10" s="6">
        <v>0</v>
      </c>
      <c r="F10" s="9">
        <f>SUM(F6:F9)</f>
        <v>1873770</v>
      </c>
      <c r="G10" s="9">
        <f>SUM(G6:G9)</f>
        <v>983436</v>
      </c>
      <c r="H10" s="6">
        <v>0</v>
      </c>
      <c r="I10" s="6">
        <v>0</v>
      </c>
    </row>
    <row r="11" spans="1:9" x14ac:dyDescent="0.35">
      <c r="F11" s="17"/>
      <c r="G11" s="17"/>
    </row>
    <row r="12" spans="1:9" x14ac:dyDescent="0.35">
      <c r="A12" s="15"/>
    </row>
    <row r="14" spans="1:9" x14ac:dyDescent="0.35">
      <c r="B14" s="14"/>
    </row>
    <row r="15" spans="1:9" x14ac:dyDescent="0.35">
      <c r="B15" s="14"/>
    </row>
    <row r="16" spans="1:9" x14ac:dyDescent="0.35">
      <c r="B16" s="14"/>
    </row>
    <row r="19" spans="2:2" x14ac:dyDescent="0.35">
      <c r="B19" s="14"/>
    </row>
    <row r="20" spans="2:2" x14ac:dyDescent="0.35">
      <c r="B20" s="14"/>
    </row>
    <row r="21" spans="2:2" x14ac:dyDescent="0.35">
      <c r="B21" s="14"/>
    </row>
  </sheetData>
  <mergeCells count="10">
    <mergeCell ref="A1:I1"/>
    <mergeCell ref="A2:I2"/>
    <mergeCell ref="A4:A5"/>
    <mergeCell ref="B4:B5"/>
    <mergeCell ref="C4:C5"/>
    <mergeCell ref="D4:E4"/>
    <mergeCell ref="F4:F5"/>
    <mergeCell ref="G4:G5"/>
    <mergeCell ref="H4:H5"/>
    <mergeCell ref="I4:I5"/>
  </mergeCells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topLeftCell="A13" workbookViewId="0">
      <selection activeCell="H18" sqref="H18"/>
    </sheetView>
  </sheetViews>
  <sheetFormatPr defaultRowHeight="14.25" x14ac:dyDescent="0.2"/>
  <cols>
    <col min="1" max="1" width="11.375" bestFit="1" customWidth="1"/>
    <col min="2" max="2" width="14.375" bestFit="1" customWidth="1"/>
    <col min="3" max="3" width="12.625" customWidth="1"/>
    <col min="4" max="4" width="13.125" style="1" bestFit="1" customWidth="1"/>
    <col min="5" max="5" width="13.625" customWidth="1"/>
    <col min="6" max="6" width="14.125" customWidth="1"/>
    <col min="7" max="7" width="16.375" customWidth="1"/>
    <col min="11" max="11" width="17.125" customWidth="1"/>
  </cols>
  <sheetData>
    <row r="1" spans="1:11" x14ac:dyDescent="0.2">
      <c r="A1" t="s">
        <v>16</v>
      </c>
      <c r="B1" t="s">
        <v>17</v>
      </c>
      <c r="C1" t="s">
        <v>18</v>
      </c>
      <c r="D1" s="1" t="s">
        <v>19</v>
      </c>
      <c r="E1" t="s">
        <v>20</v>
      </c>
      <c r="F1" t="s">
        <v>21</v>
      </c>
    </row>
    <row r="2" spans="1:11" x14ac:dyDescent="0.2">
      <c r="A2" s="1">
        <v>88800</v>
      </c>
      <c r="B2" s="1">
        <v>2580</v>
      </c>
      <c r="C2" s="1">
        <v>1000</v>
      </c>
      <c r="D2" s="1">
        <v>7500</v>
      </c>
      <c r="E2" s="1">
        <v>10200</v>
      </c>
      <c r="F2" s="1">
        <v>300</v>
      </c>
    </row>
    <row r="3" spans="1:11" x14ac:dyDescent="0.2">
      <c r="A3" s="1">
        <v>90000</v>
      </c>
      <c r="B3" s="1">
        <v>1127</v>
      </c>
      <c r="C3" s="1">
        <v>5000</v>
      </c>
      <c r="D3" s="1">
        <v>17200</v>
      </c>
      <c r="E3" s="1">
        <v>16600</v>
      </c>
      <c r="F3" s="1">
        <v>3000</v>
      </c>
    </row>
    <row r="4" spans="1:11" x14ac:dyDescent="0.2">
      <c r="A4" s="1">
        <v>40500</v>
      </c>
      <c r="B4" s="1">
        <v>5000</v>
      </c>
      <c r="C4" s="1">
        <v>9900</v>
      </c>
      <c r="D4" s="1">
        <v>8300</v>
      </c>
      <c r="E4" s="1">
        <v>400</v>
      </c>
      <c r="F4" s="1">
        <v>28500</v>
      </c>
    </row>
    <row r="5" spans="1:11" ht="20.25" x14ac:dyDescent="0.3">
      <c r="A5" s="1">
        <v>22800</v>
      </c>
      <c r="B5" s="1">
        <v>7425</v>
      </c>
      <c r="C5" s="1">
        <v>3600</v>
      </c>
      <c r="D5" s="1">
        <v>1800</v>
      </c>
      <c r="E5" s="1">
        <v>375</v>
      </c>
      <c r="F5" s="1">
        <v>2850</v>
      </c>
      <c r="K5" s="2"/>
    </row>
    <row r="6" spans="1:11" x14ac:dyDescent="0.2">
      <c r="A6" s="1"/>
      <c r="B6" s="1">
        <v>1350</v>
      </c>
      <c r="C6" s="1">
        <v>375</v>
      </c>
      <c r="D6" s="1">
        <v>45000</v>
      </c>
      <c r="E6" s="1">
        <v>2000</v>
      </c>
      <c r="F6" s="1">
        <v>3150</v>
      </c>
    </row>
    <row r="7" spans="1:11" x14ac:dyDescent="0.2">
      <c r="A7" s="1"/>
      <c r="B7" s="1">
        <v>2373</v>
      </c>
      <c r="C7" s="1">
        <v>3800</v>
      </c>
      <c r="D7" s="1">
        <v>76200</v>
      </c>
      <c r="E7" s="1">
        <v>30000</v>
      </c>
      <c r="F7" s="1">
        <v>7400</v>
      </c>
    </row>
    <row r="8" spans="1:11" x14ac:dyDescent="0.2">
      <c r="A8" s="1"/>
      <c r="B8" s="1">
        <v>520</v>
      </c>
      <c r="C8" s="1">
        <v>5000</v>
      </c>
      <c r="D8" s="1">
        <v>800</v>
      </c>
      <c r="E8" s="1">
        <v>12800</v>
      </c>
      <c r="F8" s="1">
        <v>88551</v>
      </c>
    </row>
    <row r="9" spans="1:11" x14ac:dyDescent="0.2">
      <c r="A9" s="1"/>
      <c r="B9" s="1">
        <v>2000</v>
      </c>
      <c r="C9" s="1">
        <v>36200</v>
      </c>
      <c r="D9" s="1">
        <v>400</v>
      </c>
      <c r="E9" s="1">
        <v>29710</v>
      </c>
      <c r="F9" s="1">
        <v>6000</v>
      </c>
    </row>
    <row r="10" spans="1:11" x14ac:dyDescent="0.2">
      <c r="A10" s="1"/>
      <c r="B10" s="1">
        <v>4800</v>
      </c>
      <c r="C10" s="1">
        <v>1500</v>
      </c>
      <c r="D10" s="1">
        <v>6000</v>
      </c>
      <c r="E10" s="1"/>
      <c r="F10" s="1">
        <v>1500</v>
      </c>
    </row>
    <row r="11" spans="1:11" x14ac:dyDescent="0.2">
      <c r="A11" s="1"/>
      <c r="B11" s="3">
        <v>3000</v>
      </c>
      <c r="C11" s="1">
        <v>33750</v>
      </c>
      <c r="D11" s="1">
        <v>1700</v>
      </c>
      <c r="E11" s="1"/>
      <c r="F11" s="1">
        <v>4600</v>
      </c>
    </row>
    <row r="12" spans="1:11" x14ac:dyDescent="0.2">
      <c r="A12" s="1"/>
      <c r="B12" s="1">
        <v>600</v>
      </c>
      <c r="C12" s="1">
        <v>45000</v>
      </c>
      <c r="D12" s="1">
        <v>90000</v>
      </c>
      <c r="E12" s="1"/>
      <c r="F12" s="1">
        <v>400</v>
      </c>
    </row>
    <row r="13" spans="1:11" x14ac:dyDescent="0.2">
      <c r="A13" s="1"/>
      <c r="B13" s="1"/>
      <c r="C13" s="1">
        <v>1100</v>
      </c>
      <c r="E13" s="1"/>
      <c r="F13" s="1">
        <v>1000</v>
      </c>
    </row>
    <row r="14" spans="1:11" x14ac:dyDescent="0.2">
      <c r="A14" s="1"/>
      <c r="B14" s="1"/>
      <c r="C14" s="1">
        <v>600</v>
      </c>
      <c r="E14" s="1"/>
      <c r="F14" s="1">
        <v>50000</v>
      </c>
    </row>
    <row r="15" spans="1:11" x14ac:dyDescent="0.2">
      <c r="A15" s="1"/>
      <c r="B15" s="1"/>
      <c r="C15" s="1">
        <v>1800</v>
      </c>
      <c r="E15" s="1"/>
      <c r="F15" s="1"/>
    </row>
    <row r="16" spans="1:11" x14ac:dyDescent="0.2">
      <c r="A16" s="1"/>
      <c r="B16" s="1"/>
      <c r="C16" s="1">
        <v>3800</v>
      </c>
      <c r="E16" s="1"/>
      <c r="F16" s="1"/>
    </row>
    <row r="17" spans="1:7" x14ac:dyDescent="0.2">
      <c r="A17" s="1"/>
      <c r="B17" s="1"/>
      <c r="C17" s="1">
        <v>1600</v>
      </c>
      <c r="E17" s="1"/>
      <c r="F17" s="1"/>
    </row>
    <row r="18" spans="1:7" x14ac:dyDescent="0.2">
      <c r="A18" s="1"/>
      <c r="B18" s="1"/>
      <c r="C18" s="1">
        <v>600</v>
      </c>
      <c r="E18" s="1"/>
      <c r="F18" s="1"/>
    </row>
    <row r="19" spans="1:7" x14ac:dyDescent="0.2">
      <c r="A19" s="1"/>
      <c r="B19" s="1"/>
      <c r="C19" s="1">
        <v>1700</v>
      </c>
      <c r="E19" s="1"/>
      <c r="F19" s="1"/>
    </row>
    <row r="20" spans="1:7" x14ac:dyDescent="0.2">
      <c r="A20" s="1"/>
      <c r="B20" s="1"/>
      <c r="C20" s="1"/>
      <c r="E20" s="1"/>
      <c r="F20" s="1"/>
    </row>
    <row r="21" spans="1:7" x14ac:dyDescent="0.2">
      <c r="A21" s="1"/>
      <c r="B21" s="1"/>
      <c r="C21" s="1"/>
      <c r="E21" s="1"/>
      <c r="F21" s="1"/>
    </row>
    <row r="22" spans="1:7" x14ac:dyDescent="0.2">
      <c r="A22" s="1"/>
      <c r="B22" s="1"/>
      <c r="C22" s="1"/>
      <c r="E22" s="1"/>
      <c r="F22" s="1"/>
    </row>
    <row r="23" spans="1:7" x14ac:dyDescent="0.2">
      <c r="A23" s="1"/>
      <c r="B23" s="1"/>
      <c r="C23" s="1"/>
      <c r="E23" s="1"/>
      <c r="F23" s="1"/>
    </row>
    <row r="24" spans="1:7" x14ac:dyDescent="0.2">
      <c r="A24" s="1"/>
      <c r="B24" s="1"/>
      <c r="C24" s="1"/>
      <c r="E24" s="1"/>
      <c r="F24" s="1"/>
    </row>
    <row r="25" spans="1:7" x14ac:dyDescent="0.2">
      <c r="A25" s="1"/>
      <c r="B25" s="1"/>
      <c r="C25" s="1"/>
      <c r="E25" s="1"/>
      <c r="F25" s="1"/>
    </row>
    <row r="26" spans="1:7" x14ac:dyDescent="0.2">
      <c r="A26" s="1"/>
      <c r="B26" s="1"/>
      <c r="C26" s="1"/>
      <c r="E26" s="1"/>
      <c r="F26" s="1"/>
    </row>
    <row r="30" spans="1:7" x14ac:dyDescent="0.2">
      <c r="A30" s="4">
        <f>SUM(A2:A29)</f>
        <v>242100</v>
      </c>
      <c r="B30" s="4">
        <f t="shared" ref="B30:D30" si="0">SUM(B2:B29)</f>
        <v>30775</v>
      </c>
      <c r="C30" s="4">
        <f t="shared" si="0"/>
        <v>156325</v>
      </c>
      <c r="D30" s="4">
        <f t="shared" si="0"/>
        <v>254900</v>
      </c>
      <c r="E30" s="4">
        <f>SUM(E2:E29)</f>
        <v>102085</v>
      </c>
      <c r="F30" s="4">
        <f>SUM(F2:F29)</f>
        <v>197251</v>
      </c>
      <c r="G30" s="4">
        <f>SUM(A30:F30)</f>
        <v>983436</v>
      </c>
    </row>
    <row r="36" spans="4:4" x14ac:dyDescent="0.2">
      <c r="D36" s="1">
        <f>SUM(A30:D30)</f>
        <v>684100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O24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2022-04-19T06:25:54Z</cp:lastPrinted>
  <dcterms:created xsi:type="dcterms:W3CDTF">2020-03-09T04:48:01Z</dcterms:created>
  <dcterms:modified xsi:type="dcterms:W3CDTF">2022-04-19T06:26:11Z</dcterms:modified>
</cp:coreProperties>
</file>